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30" yWindow="65326" windowWidth="12225" windowHeight="10200" activeTab="0"/>
  </bookViews>
  <sheets>
    <sheet name="DUM" sheetId="1" r:id="rId1"/>
    <sheet name="Cena zboží" sheetId="2" r:id="rId2"/>
    <sheet name="INFO+ŘEŠENÍ" sheetId="3" r:id="rId3"/>
  </sheets>
  <definedNames/>
  <calcPr fullCalcOnLoad="1"/>
</workbook>
</file>

<file path=xl/sharedStrings.xml><?xml version="1.0" encoding="utf-8"?>
<sst xmlns="http://schemas.openxmlformats.org/spreadsheetml/2006/main" count="42" uniqueCount="21">
  <si>
    <t>DPH</t>
  </si>
  <si>
    <t>Počítačová skříň</t>
  </si>
  <si>
    <t>Operační systém</t>
  </si>
  <si>
    <t>Zdroj</t>
  </si>
  <si>
    <t>Základní deska</t>
  </si>
  <si>
    <t>Procesor</t>
  </si>
  <si>
    <t>Paměť</t>
  </si>
  <si>
    <t>Pevný disk</t>
  </si>
  <si>
    <t>DVD-RW mechanika</t>
  </si>
  <si>
    <t>Grafická karta</t>
  </si>
  <si>
    <t>Klávesnice</t>
  </si>
  <si>
    <t>Myš</t>
  </si>
  <si>
    <t>Monitor</t>
  </si>
  <si>
    <t>Cena s DPH</t>
  </si>
  <si>
    <t>Sazba DPH</t>
  </si>
  <si>
    <t>Celková cena</t>
  </si>
  <si>
    <t>Čistá cena</t>
  </si>
  <si>
    <t>Zboží</t>
  </si>
  <si>
    <t>Trackball</t>
  </si>
  <si>
    <t>Počet kusů</t>
  </si>
  <si>
    <t>Speciální klávesnice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</si>
</sst>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¥€-2]\ #\ ##,000_);[Red]\([$€-2]\ #\ ##,000\)"/>
    <numFmt numFmtId="169" formatCode="\ks"/>
    <numFmt numFmtId="170" formatCode="#,##0\ &quot;Kč&quot;"/>
  </numFmts>
  <fonts count="56">
    <font>
      <sz val="10"/>
      <name val="Arial"/>
      <family val="0"/>
    </font>
    <font>
      <sz val="10"/>
      <name val="Arial Black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name val="Calibri"/>
      <family val="2"/>
    </font>
    <font>
      <sz val="12"/>
      <name val="Calibri"/>
      <family val="2"/>
    </font>
    <font>
      <b/>
      <sz val="24"/>
      <color indexed="8"/>
      <name val="Tahoma"/>
      <family val="2"/>
    </font>
    <font>
      <b/>
      <sz val="13.5"/>
      <color indexed="21"/>
      <name val="Tahoma"/>
      <family val="2"/>
    </font>
    <font>
      <b/>
      <sz val="11"/>
      <color indexed="21"/>
      <name val="Tahoma"/>
      <family val="2"/>
    </font>
    <font>
      <sz val="11"/>
      <color indexed="8"/>
      <name val="Times New Roman"/>
      <family val="1"/>
    </font>
    <font>
      <b/>
      <sz val="14"/>
      <color indexed="20"/>
      <name val="Tahoma"/>
      <family val="2"/>
    </font>
    <font>
      <b/>
      <sz val="20"/>
      <color indexed="10"/>
      <name val="Calibri"/>
      <family val="2"/>
    </font>
    <font>
      <b/>
      <sz val="14"/>
      <color indexed="30"/>
      <name val="Calibri"/>
      <family val="2"/>
    </font>
    <font>
      <b/>
      <sz val="14"/>
      <color indexed="8"/>
      <name val="Calibri"/>
      <family val="2"/>
    </font>
    <font>
      <b/>
      <sz val="14"/>
      <color indexed="19"/>
      <name val="Calibri"/>
      <family val="2"/>
    </font>
    <font>
      <b/>
      <i/>
      <sz val="14"/>
      <color indexed="20"/>
      <name val="Calibri"/>
      <family val="2"/>
    </font>
    <font>
      <b/>
      <i/>
      <sz val="14"/>
      <color indexed="8"/>
      <name val="Calibri"/>
      <family val="2"/>
    </font>
    <font>
      <b/>
      <i/>
      <sz val="11"/>
      <color indexed="8"/>
      <name val="Calibri"/>
      <family val="2"/>
    </font>
    <font>
      <b/>
      <sz val="20"/>
      <color indexed="51"/>
      <name val="Calibri"/>
      <family val="2"/>
    </font>
    <font>
      <b/>
      <sz val="14"/>
      <color indexed="51"/>
      <name val="Calibri"/>
      <family val="2"/>
    </font>
    <font>
      <b/>
      <sz val="14"/>
      <color indexed="9"/>
      <name val="Calibri"/>
      <family val="2"/>
    </font>
    <font>
      <b/>
      <i/>
      <sz val="14"/>
      <color indexed="9"/>
      <name val="Calibri"/>
      <family val="2"/>
    </font>
    <font>
      <b/>
      <sz val="14"/>
      <color indexed="4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0499799996614456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0" borderId="0" applyNumberFormat="0" applyBorder="0" applyAlignment="0" applyProtection="0"/>
    <xf numFmtId="0" fontId="4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0" fillId="24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5" borderId="8" applyNumberFormat="0" applyAlignment="0" applyProtection="0"/>
    <xf numFmtId="0" fontId="53" fillId="26" borderId="8" applyNumberFormat="0" applyAlignment="0" applyProtection="0"/>
    <xf numFmtId="0" fontId="54" fillId="26" borderId="9" applyNumberFormat="0" applyAlignment="0" applyProtection="0"/>
    <xf numFmtId="0" fontId="55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0" fontId="21" fillId="34" borderId="10" xfId="0" applyFont="1" applyFill="1" applyBorder="1" applyAlignment="1">
      <alignment horizontal="left" vertical="center"/>
    </xf>
    <xf numFmtId="3" fontId="21" fillId="34" borderId="10" xfId="0" applyNumberFormat="1" applyFont="1" applyFill="1" applyBorder="1" applyAlignment="1">
      <alignment vertical="center"/>
    </xf>
    <xf numFmtId="2" fontId="21" fillId="34" borderId="10" xfId="0" applyNumberFormat="1" applyFont="1" applyFill="1" applyBorder="1" applyAlignment="1">
      <alignment vertical="center"/>
    </xf>
    <xf numFmtId="0" fontId="21" fillId="2" borderId="10" xfId="0" applyFont="1" applyFill="1" applyBorder="1" applyAlignment="1">
      <alignment vertical="center"/>
    </xf>
    <xf numFmtId="0" fontId="21" fillId="34" borderId="1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21" fillId="34" borderId="1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9" fontId="21" fillId="34" borderId="10" xfId="0" applyNumberFormat="1" applyFont="1" applyFill="1" applyBorder="1" applyAlignment="1">
      <alignment vertical="center"/>
    </xf>
    <xf numFmtId="170" fontId="21" fillId="34" borderId="10" xfId="0" applyNumberFormat="1" applyFont="1" applyFill="1" applyBorder="1" applyAlignment="1">
      <alignment vertical="center"/>
    </xf>
    <xf numFmtId="0" fontId="2" fillId="0" borderId="0" xfId="0" applyFont="1" applyAlignment="1">
      <alignment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9</xdr:col>
      <xdr:colOff>209550</xdr:colOff>
      <xdr:row>57</xdr:row>
      <xdr:rowOff>28575</xdr:rowOff>
    </xdr:to>
    <xdr:grpSp>
      <xdr:nvGrpSpPr>
        <xdr:cNvPr id="1" name="Group 16"/>
        <xdr:cNvGrpSpPr>
          <a:grpSpLocks/>
        </xdr:cNvGrpSpPr>
      </xdr:nvGrpSpPr>
      <xdr:grpSpPr>
        <a:xfrm>
          <a:off x="9525" y="0"/>
          <a:ext cx="5686425" cy="9334500"/>
          <a:chOff x="1547" y="3460"/>
          <a:chExt cx="8957" cy="14699"/>
        </a:xfrm>
        <a:solidFill>
          <a:srgbClr val="FFFFFF"/>
        </a:solidFill>
      </xdr:grpSpPr>
      <xdr:grpSp>
        <xdr:nvGrpSpPr>
          <xdr:cNvPr id="2" name="Group 23"/>
          <xdr:cNvGrpSpPr>
            <a:grpSpLocks/>
          </xdr:cNvGrpSpPr>
        </xdr:nvGrpSpPr>
        <xdr:grpSpPr>
          <a:xfrm>
            <a:off x="1547" y="3460"/>
            <a:ext cx="8957" cy="14699"/>
            <a:chOff x="1547" y="976"/>
            <a:chExt cx="8957" cy="14699"/>
          </a:xfrm>
          <a:solidFill>
            <a:srgbClr val="FFFFFF"/>
          </a:solidFill>
        </xdr:grpSpPr>
        <xdr:grpSp>
          <xdr:nvGrpSpPr>
            <xdr:cNvPr id="3" name="Skupina 3"/>
            <xdr:cNvGrpSpPr>
              <a:grpSpLocks/>
            </xdr:cNvGrpSpPr>
          </xdr:nvGrpSpPr>
          <xdr:grpSpPr>
            <a:xfrm>
              <a:off x="1547" y="976"/>
              <a:ext cx="8957" cy="14699"/>
              <a:chOff x="0" y="0"/>
              <a:chExt cx="56882" cy="93340"/>
            </a:xfrm>
            <a:solidFill>
              <a:srgbClr val="FFFFFF"/>
            </a:solidFill>
          </xdr:grpSpPr>
          <xdr:pic>
            <xdr:nvPicPr>
              <xdr:cNvPr id="4" name="Obrázek 1" descr="DUM1"/>
              <xdr:cNvPicPr preferRelativeResize="1">
                <a:picLocks noChangeAspect="1"/>
              </xdr:cNvPicPr>
            </xdr:nvPicPr>
            <xdr:blipFill>
              <a:blip r:embed="rId1"/>
              <a:stretch>
                <a:fillRect/>
              </a:stretch>
            </xdr:blipFill>
            <xdr:spPr>
              <a:xfrm>
                <a:off x="0" y="0"/>
                <a:ext cx="56882" cy="46670"/>
              </a:xfrm>
              <a:prstGeom prst="rect">
                <a:avLst/>
              </a:prstGeom>
              <a:noFill/>
              <a:ln w="50800" cmpd="sng">
                <a:noFill/>
              </a:ln>
            </xdr:spPr>
          </xdr:pic>
          <xdr:pic>
            <xdr:nvPicPr>
              <xdr:cNvPr id="5" name="Obrázek 2" descr="DUM2"/>
              <xdr:cNvPicPr preferRelativeResize="1">
                <a:picLocks noChangeAspect="1"/>
              </xdr:cNvPicPr>
            </xdr:nvPicPr>
            <xdr:blipFill>
              <a:blip r:embed="rId2"/>
              <a:stretch>
                <a:fillRect/>
              </a:stretch>
            </xdr:blipFill>
            <xdr:spPr>
              <a:xfrm>
                <a:off x="0" y="46670"/>
                <a:ext cx="56882" cy="46670"/>
              </a:xfrm>
              <a:prstGeom prst="rect">
                <a:avLst/>
              </a:prstGeom>
              <a:noFill/>
              <a:ln w="50800" cmpd="sng">
                <a:noFill/>
              </a:ln>
            </xdr:spPr>
          </xdr:pic>
        </xdr:grpSp>
        <xdr:sp>
          <xdr:nvSpPr>
            <xdr:cNvPr id="6" name="Text Box 4"/>
            <xdr:cNvSpPr txBox="1">
              <a:spLocks noChangeArrowheads="1"/>
            </xdr:cNvSpPr>
          </xdr:nvSpPr>
          <xdr:spPr>
            <a:xfrm>
              <a:off x="4203" y="4291"/>
              <a:ext cx="900" cy="4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>
              <a:spAutoFit/>
            </a:bodyPr>
            <a:p>
              <a:pPr algn="l">
                <a:defRPr/>
              </a:pPr>
              <a:r>
                <a:rPr lang="en-US" cap="none" sz="1400" b="1" i="0" u="none" baseline="0">
                  <a:solidFill>
                    <a:srgbClr val="800080"/>
                  </a:solidFill>
                </a:rPr>
                <a:t>III/2</a:t>
              </a:r>
            </a:p>
          </xdr:txBody>
        </xdr:sp>
        <xdr:sp>
          <xdr:nvSpPr>
            <xdr:cNvPr id="7" name="Text Box 6"/>
            <xdr:cNvSpPr txBox="1">
              <a:spLocks noChangeArrowheads="1"/>
            </xdr:cNvSpPr>
          </xdr:nvSpPr>
          <xdr:spPr>
            <a:xfrm>
              <a:off x="7159" y="4291"/>
              <a:ext cx="1261" cy="4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>
              <a:spAutoFit/>
            </a:bodyPr>
            <a:p>
              <a:pPr algn="l">
                <a:defRPr/>
              </a:pPr>
              <a:r>
                <a:rPr lang="en-US" cap="none" sz="1400" b="1" i="0" u="none" baseline="0">
                  <a:solidFill>
                    <a:srgbClr val="800080"/>
                  </a:solidFill>
                </a:rPr>
                <a:t>XVII. 3.</a:t>
              </a:r>
            </a:p>
          </xdr:txBody>
        </xdr:sp>
        <xdr:sp>
          <xdr:nvSpPr>
            <xdr:cNvPr id="8" name="Text Box 5"/>
            <xdr:cNvSpPr txBox="1">
              <a:spLocks noChangeArrowheads="1"/>
            </xdr:cNvSpPr>
          </xdr:nvSpPr>
          <xdr:spPr>
            <a:xfrm>
              <a:off x="4218" y="5746"/>
              <a:ext cx="1005" cy="4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>
              <a:spAutoFit/>
            </a:bodyPr>
            <a:p>
              <a:pPr algn="l">
                <a:defRPr/>
              </a:pPr>
              <a:r>
                <a:rPr lang="en-US" cap="none" sz="1400" b="1" i="0" u="none" baseline="0">
                  <a:solidFill>
                    <a:srgbClr val="800080"/>
                  </a:solidFill>
                </a:rPr>
                <a:t>8.ABC</a:t>
              </a:r>
            </a:p>
          </xdr:txBody>
        </xdr:sp>
        <xdr:sp>
          <xdr:nvSpPr>
            <xdr:cNvPr id="9" name="Text Box 7"/>
            <xdr:cNvSpPr txBox="1">
              <a:spLocks noChangeArrowheads="1"/>
            </xdr:cNvSpPr>
          </xdr:nvSpPr>
          <xdr:spPr>
            <a:xfrm>
              <a:off x="7127" y="5761"/>
              <a:ext cx="1950" cy="4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>
              <a:spAutoFit/>
            </a:bodyPr>
            <a:p>
              <a:pPr algn="l">
                <a:defRPr/>
              </a:pPr>
              <a:r>
                <a:rPr lang="en-US" cap="none" sz="1400" b="1" i="0" u="none" baseline="0">
                  <a:solidFill>
                    <a:srgbClr val="800080"/>
                  </a:solidFill>
                </a:rPr>
                <a:t>11. 01. 2012</a:t>
              </a:r>
            </a:p>
          </xdr:txBody>
        </xdr:sp>
      </xdr:grpSp>
      <xdr:grpSp>
        <xdr:nvGrpSpPr>
          <xdr:cNvPr id="10" name="Group 17"/>
          <xdr:cNvGrpSpPr>
            <a:grpSpLocks/>
          </xdr:cNvGrpSpPr>
        </xdr:nvGrpSpPr>
        <xdr:grpSpPr>
          <a:xfrm>
            <a:off x="2521" y="11515"/>
            <a:ext cx="7007" cy="4766"/>
            <a:chOff x="2522" y="9030"/>
            <a:chExt cx="7007" cy="4766"/>
          </a:xfrm>
          <a:solidFill>
            <a:srgbClr val="FFFFFF"/>
          </a:solidFill>
        </xdr:grpSpPr>
        <xdr:sp>
          <xdr:nvSpPr>
            <xdr:cNvPr id="11" name="Text Box 17"/>
            <xdr:cNvSpPr txBox="1">
              <a:spLocks noChangeArrowheads="1"/>
            </xdr:cNvSpPr>
          </xdr:nvSpPr>
          <xdr:spPr>
            <a:xfrm>
              <a:off x="2522" y="9030"/>
              <a:ext cx="7007" cy="765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2400" b="1" i="0" u="none" baseline="0">
                  <a:solidFill>
                    <a:srgbClr val="000000"/>
                  </a:solidFill>
                </a:rPr>
                <a:t>Excel: Kalkulace</a:t>
              </a:r>
            </a:p>
          </xdr:txBody>
        </xdr:sp>
        <xdr:sp>
          <xdr:nvSpPr>
            <xdr:cNvPr id="12" name="Text Box 13"/>
            <xdr:cNvSpPr txBox="1">
              <a:spLocks noChangeArrowheads="1"/>
            </xdr:cNvSpPr>
          </xdr:nvSpPr>
          <xdr:spPr>
            <a:xfrm>
              <a:off x="5493" y="10963"/>
              <a:ext cx="1785" cy="405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>
              <a:spAutoFit/>
            </a:bodyPr>
            <a:p>
              <a:pPr algn="l">
                <a:defRPr/>
              </a:pPr>
              <a:r>
                <a:rPr lang="en-US" cap="none" sz="1350" b="1" i="0" u="none" baseline="0">
                  <a:solidFill>
                    <a:srgbClr val="008080"/>
                  </a:solidFill>
                </a:rPr>
                <a:t>Informatika</a:t>
              </a:r>
            </a:p>
          </xdr:txBody>
        </xdr:sp>
        <xdr:sp>
          <xdr:nvSpPr>
            <xdr:cNvPr id="13" name="Text Box 15"/>
            <xdr:cNvSpPr txBox="1">
              <a:spLocks noChangeArrowheads="1"/>
            </xdr:cNvSpPr>
          </xdr:nvSpPr>
          <xdr:spPr>
            <a:xfrm>
              <a:off x="5523" y="11652"/>
              <a:ext cx="1335" cy="404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>
              <a:spAutoFit/>
            </a:bodyPr>
            <a:p>
              <a:pPr algn="l">
                <a:defRPr/>
              </a:pPr>
              <a:r>
                <a:rPr lang="en-US" cap="none" sz="1350" b="1" i="0" u="none" baseline="0">
                  <a:solidFill>
                    <a:srgbClr val="008080"/>
                  </a:solidFill>
                </a:rPr>
                <a:t>8. ročník</a:t>
              </a:r>
            </a:p>
          </xdr:txBody>
        </xdr:sp>
        <xdr:sp>
          <xdr:nvSpPr>
            <xdr:cNvPr id="14" name="Text Box 14"/>
            <xdr:cNvSpPr txBox="1">
              <a:spLocks noChangeArrowheads="1"/>
            </xdr:cNvSpPr>
          </xdr:nvSpPr>
          <xdr:spPr>
            <a:xfrm>
              <a:off x="5493" y="12450"/>
              <a:ext cx="3856" cy="645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>
              <a:spAutoFit/>
            </a:bodyPr>
            <a:p>
              <a:pPr algn="l">
                <a:defRPr/>
              </a:pPr>
              <a:r>
                <a:rPr lang="en-US" cap="none" sz="1100" b="1" i="0" u="none" baseline="0">
                  <a:solidFill>
                    <a:srgbClr val="008080"/>
                  </a:solidFill>
                  <a:latin typeface="Tahoma"/>
                  <a:ea typeface="Tahoma"/>
                  <a:cs typeface="Tahoma"/>
                </a:rPr>
                <a:t>tabulkový procesor, vzorce,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  <a:r>
                <a:rPr lang="en-US" cap="none" sz="1100" b="1" i="0" u="none" baseline="0">
                  <a:solidFill>
                    <a:srgbClr val="008080"/>
                  </a:solidFill>
                  <a:latin typeface="Tahoma"/>
                  <a:ea typeface="Tahoma"/>
                  <a:cs typeface="Tahoma"/>
                </a:rPr>
                <a:t>práce s daty, kalkulace, procenta</a:t>
              </a:r>
            </a:p>
          </xdr:txBody>
        </xdr:sp>
        <xdr:sp>
          <xdr:nvSpPr>
            <xdr:cNvPr id="15" name="Text Box 16"/>
            <xdr:cNvSpPr txBox="1">
              <a:spLocks noChangeArrowheads="1"/>
            </xdr:cNvSpPr>
          </xdr:nvSpPr>
          <xdr:spPr>
            <a:xfrm>
              <a:off x="5493" y="13391"/>
              <a:ext cx="2219" cy="405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>
              <a:spAutoFit/>
            </a:bodyPr>
            <a:p>
              <a:pPr algn="l">
                <a:defRPr/>
              </a:pPr>
              <a:r>
                <a:rPr lang="en-US" cap="none" sz="1350" b="1" i="0" u="none" baseline="0">
                  <a:solidFill>
                    <a:srgbClr val="008080"/>
                  </a:solidFill>
                </a:rPr>
                <a:t>Ing. David Pixa</a:t>
              </a:r>
            </a:p>
          </xdr:txBody>
        </xdr:sp>
      </xdr:grp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152400</xdr:rowOff>
    </xdr:from>
    <xdr:to>
      <xdr:col>10</xdr:col>
      <xdr:colOff>342900</xdr:colOff>
      <xdr:row>0</xdr:row>
      <xdr:rowOff>1809750</xdr:rowOff>
    </xdr:to>
    <xdr:sp>
      <xdr:nvSpPr>
        <xdr:cNvPr id="1" name="Obdélník 2"/>
        <xdr:cNvSpPr>
          <a:spLocks/>
        </xdr:cNvSpPr>
      </xdr:nvSpPr>
      <xdr:spPr>
        <a:xfrm>
          <a:off x="209550" y="152400"/>
          <a:ext cx="7248525" cy="1657350"/>
        </a:xfrm>
        <a:prstGeom prst="rect">
          <a:avLst/>
        </a:prstGeom>
        <a:gradFill rotWithShape="1">
          <a:gsLst>
            <a:gs pos="0">
              <a:srgbClr val="FFFF99"/>
            </a:gs>
            <a:gs pos="100000">
              <a:srgbClr val="DCE478"/>
            </a:gs>
          </a:gsLst>
          <a:lin ang="5400000" scaled="1"/>
        </a:gradFill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2000" b="1" i="0" u="none" baseline="0">
              <a:solidFill>
                <a:srgbClr val="FF0000"/>
              </a:solidFill>
            </a:rPr>
            <a:t>Zadání:
</a:t>
          </a:r>
          <a:r>
            <a:rPr lang="en-US" cap="none" sz="1400" b="1" i="0" u="none" baseline="0">
              <a:solidFill>
                <a:srgbClr val="0066CC"/>
              </a:solidFill>
            </a:rPr>
            <a:t>1.</a:t>
          </a:r>
          <a:r>
            <a:rPr lang="en-US" cap="none" sz="1400" b="1" i="0" u="none" baseline="0">
              <a:solidFill>
                <a:srgbClr val="000000"/>
              </a:solidFill>
            </a:rPr>
            <a:t> Pro číselné hodnoty ve sloupci </a:t>
          </a:r>
          <a:r>
            <a:rPr lang="en-US" cap="none" sz="1400" b="1" i="0" u="none" baseline="0">
              <a:solidFill>
                <a:srgbClr val="808000"/>
              </a:solidFill>
            </a:rPr>
            <a:t>Sazba DPH </a:t>
          </a:r>
          <a:r>
            <a:rPr lang="en-US" cap="none" sz="1400" b="1" i="0" u="none" baseline="0">
              <a:solidFill>
                <a:srgbClr val="000000"/>
              </a:solidFill>
            </a:rPr>
            <a:t>nastavte formát </a:t>
          </a:r>
          <a:r>
            <a:rPr lang="en-US" cap="none" sz="1400" b="1" i="1" u="none" baseline="0">
              <a:solidFill>
                <a:srgbClr val="800080"/>
              </a:solidFill>
            </a:rPr>
            <a:t>Procenta</a:t>
          </a:r>
          <a:r>
            <a:rPr lang="en-US" cap="none" sz="1400" b="1" i="1" u="none" baseline="0">
              <a:solidFill>
                <a:srgbClr val="000000"/>
              </a:solidFill>
            </a:rPr>
            <a:t>; bez desetinných míst</a:t>
          </a:r>
          <a:r>
            <a:rPr lang="en-US" cap="none" sz="1400" b="1" i="0" u="none" baseline="0">
              <a:solidFill>
                <a:srgbClr val="000000"/>
              </a:solidFill>
            </a:rPr>
            <a:t>.
</a:t>
          </a:r>
          <a:r>
            <a:rPr lang="en-US" cap="none" sz="1400" b="1" i="0" u="none" baseline="0">
              <a:solidFill>
                <a:srgbClr val="0066CC"/>
              </a:solidFill>
            </a:rPr>
            <a:t>2.</a:t>
          </a:r>
          <a:r>
            <a:rPr lang="en-US" cap="none" sz="1400" b="1" i="0" u="none" baseline="0">
              <a:solidFill>
                <a:srgbClr val="000000"/>
              </a:solidFill>
            </a:rPr>
            <a:t> Vypočítejte chybějící hodnoty v bledě modých sloupcích.
</a:t>
          </a:r>
          <a:r>
            <a:rPr lang="en-US" cap="none" sz="1400" b="1" i="0" u="none" baseline="0">
              <a:solidFill>
                <a:srgbClr val="0066CC"/>
              </a:solidFill>
            </a:rPr>
            <a:t>3.</a:t>
          </a:r>
          <a:r>
            <a:rPr lang="en-US" cap="none" sz="1400" b="1" i="0" u="none" baseline="0">
              <a:solidFill>
                <a:srgbClr val="000000"/>
              </a:solidFill>
            </a:rPr>
            <a:t> Čísla s peněžními hodnotami zformátujte jako </a:t>
          </a:r>
          <a:r>
            <a:rPr lang="en-US" cap="none" sz="1400" b="1" i="1" u="none" baseline="0">
              <a:solidFill>
                <a:srgbClr val="800080"/>
              </a:solidFill>
            </a:rPr>
            <a:t>Měna: Kč</a:t>
          </a:r>
          <a:r>
            <a:rPr lang="en-US" cap="none" sz="1400" b="1" i="1" u="none" baseline="0">
              <a:solidFill>
                <a:srgbClr val="000000"/>
              </a:solidFill>
            </a:rPr>
            <a:t>; bez desetinných míst</a:t>
          </a:r>
          <a:r>
            <a:rPr lang="en-US" cap="none" sz="1100" b="1" i="0" u="none" baseline="0">
              <a:solidFill>
                <a:srgbClr val="000000"/>
              </a:solidFill>
            </a:rPr>
            <a:t>.</a:t>
          </a:r>
          <a:r>
            <a:rPr lang="en-US" cap="none" sz="1100" b="1" i="1" u="none" baseline="0">
              <a:solidFill>
                <a:srgbClr val="000000"/>
              </a:solidFill>
            </a:rPr>
            <a:t> 
</a:t>
          </a:r>
          <a:r>
            <a:rPr lang="en-US" cap="none" sz="1400" b="1" i="0" u="none" baseline="0">
              <a:solidFill>
                <a:srgbClr val="0066CC"/>
              </a:solidFill>
            </a:rPr>
            <a:t>4.</a:t>
          </a:r>
          <a:r>
            <a:rPr lang="en-US" cap="none" sz="1400" b="1" i="0" u="none" baseline="0">
              <a:solidFill>
                <a:srgbClr val="000000"/>
              </a:solidFill>
            </a:rPr>
            <a:t> Hodnoty ve sloupci </a:t>
          </a:r>
          <a:r>
            <a:rPr lang="en-US" cap="none" sz="1400" b="1" i="0" u="none" baseline="0">
              <a:solidFill>
                <a:srgbClr val="808000"/>
              </a:solidFill>
            </a:rPr>
            <a:t>Počet kusů </a:t>
          </a:r>
          <a:r>
            <a:rPr lang="en-US" cap="none" sz="1400" b="1" i="0" u="none" baseline="0">
              <a:solidFill>
                <a:srgbClr val="000000"/>
              </a:solidFill>
            </a:rPr>
            <a:t>zarovnejte </a:t>
          </a:r>
          <a:r>
            <a:rPr lang="en-US" cap="none" sz="1400" b="1" i="1" u="none" baseline="0">
              <a:solidFill>
                <a:srgbClr val="000000"/>
              </a:solidFill>
            </a:rPr>
            <a:t>na střed</a:t>
          </a:r>
          <a:r>
            <a:rPr lang="en-US" cap="none" sz="1400" b="1" i="0" u="none" baseline="0">
              <a:solidFill>
                <a:srgbClr val="000000"/>
              </a:solidFill>
            </a:rPr>
            <a:t>.
</a:t>
          </a:r>
          <a:r>
            <a:rPr lang="en-US" cap="none" sz="1400" b="1" i="0" u="none" baseline="0">
              <a:solidFill>
                <a:srgbClr val="0066CC"/>
              </a:solidFill>
            </a:rPr>
            <a:t>5.</a:t>
          </a:r>
          <a:r>
            <a:rPr lang="en-US" cap="none" sz="1400" b="1" i="0" u="none" baseline="0">
              <a:solidFill>
                <a:srgbClr val="000000"/>
              </a:solidFill>
            </a:rPr>
            <a:t> Barvu bledě modých sloupců změňte na světle šedou, jako je ve zbytku tabulky.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152400</xdr:rowOff>
    </xdr:from>
    <xdr:to>
      <xdr:col>9</xdr:col>
      <xdr:colOff>381000</xdr:colOff>
      <xdr:row>0</xdr:row>
      <xdr:rowOff>2133600</xdr:rowOff>
    </xdr:to>
    <xdr:sp>
      <xdr:nvSpPr>
        <xdr:cNvPr id="1" name="Obdélník 1"/>
        <xdr:cNvSpPr>
          <a:spLocks/>
        </xdr:cNvSpPr>
      </xdr:nvSpPr>
      <xdr:spPr>
        <a:xfrm>
          <a:off x="209550" y="152400"/>
          <a:ext cx="6677025" cy="1981200"/>
        </a:xfrm>
        <a:prstGeom prst="rect">
          <a:avLst/>
        </a:prstGeom>
        <a:gradFill rotWithShape="1">
          <a:gsLst>
            <a:gs pos="0">
              <a:srgbClr val="C00000"/>
            </a:gs>
            <a:gs pos="100000">
              <a:srgbClr val="953735"/>
            </a:gs>
          </a:gsLst>
          <a:lin ang="5400000" scaled="1"/>
        </a:gradFill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2000" b="1" i="0" u="none" baseline="0">
              <a:solidFill>
                <a:srgbClr val="FFCC00"/>
              </a:solidFill>
            </a:rPr>
            <a:t>Cvičení pojímá:
</a:t>
          </a:r>
          <a:r>
            <a:rPr lang="en-US" cap="none" sz="1400" b="1" i="0" u="none" baseline="0">
              <a:solidFill>
                <a:srgbClr val="FFCC00"/>
              </a:solidFill>
            </a:rPr>
            <a:t>1) </a:t>
          </a:r>
          <a:r>
            <a:rPr lang="en-US" cap="none" sz="1400" b="1" i="0" u="none" baseline="0">
              <a:solidFill>
                <a:srgbClr val="FFFFFF"/>
              </a:solidFill>
            </a:rPr>
            <a:t>Základní formátování a nastavení typu buněk (zde konkrétně </a:t>
          </a:r>
          <a:r>
            <a:rPr lang="en-US" cap="none" sz="1400" b="1" i="1" u="none" baseline="0">
              <a:solidFill>
                <a:srgbClr val="FFFFFF"/>
              </a:solidFill>
            </a:rPr>
            <a:t>Procenta</a:t>
          </a:r>
          <a:r>
            <a:rPr lang="en-US" cap="none" sz="1400" b="1" i="0" u="none" baseline="0">
              <a:solidFill>
                <a:srgbClr val="FFFFFF"/>
              </a:solidFill>
            </a:rPr>
            <a:t> a </a:t>
          </a:r>
          <a:r>
            <a:rPr lang="en-US" cap="none" sz="1400" b="1" i="1" u="none" baseline="0">
              <a:solidFill>
                <a:srgbClr val="FFFFFF"/>
              </a:solidFill>
            </a:rPr>
            <a:t>Měna</a:t>
          </a:r>
          <a:r>
            <a:rPr lang="en-US" cap="none" sz="1400" b="1" i="0" u="none" baseline="0">
              <a:solidFill>
                <a:srgbClr val="FFFFFF"/>
              </a:solidFill>
            </a:rPr>
            <a:t>)
</a:t>
          </a:r>
          <a:r>
            <a:rPr lang="en-US" cap="none" sz="1400" b="1" i="0" u="none" baseline="0">
              <a:solidFill>
                <a:srgbClr val="FFCC00"/>
              </a:solidFill>
            </a:rPr>
            <a:t>2) </a:t>
          </a:r>
          <a:r>
            <a:rPr lang="en-US" cap="none" sz="1400" b="1" i="0" u="none" baseline="0">
              <a:solidFill>
                <a:srgbClr val="FFFFFF"/>
              </a:solidFill>
            </a:rPr>
            <a:t>Základní početní operace zápisem vzorce do buňky, podmíněné logickým myšlením
</a:t>
          </a:r>
          <a:r>
            <a:rPr lang="en-US" cap="none" sz="1400" b="1" i="0" u="none" baseline="0">
              <a:solidFill>
                <a:srgbClr val="FFCC00"/>
              </a:solidFill>
            </a:rPr>
            <a:t>3) </a:t>
          </a:r>
          <a:r>
            <a:rPr lang="en-US" cap="none" sz="1400" b="1" i="0" u="none" baseline="0">
              <a:solidFill>
                <a:srgbClr val="FFFFFF"/>
              </a:solidFill>
            </a:rPr>
            <a:t>Rozkopírování údajů do ostatních buněk
</a:t>
          </a:r>
          <a:r>
            <a:rPr lang="en-US" cap="none" sz="1400" b="1" i="0" u="none" baseline="0">
              <a:solidFill>
                <a:srgbClr val="FFCC00"/>
              </a:solidFill>
            </a:rPr>
            <a:t>4) </a:t>
          </a:r>
          <a:r>
            <a:rPr lang="en-US" cap="none" sz="1400" b="1" i="0" u="none" baseline="0">
              <a:solidFill>
                <a:srgbClr val="FFFFFF"/>
              </a:solidFill>
            </a:rPr>
            <a:t>Procenta
</a:t>
          </a:r>
          <a:r>
            <a:rPr lang="en-US" cap="none" sz="1400" b="1" i="0" u="none" baseline="0">
              <a:solidFill>
                <a:srgbClr val="FFCC00"/>
              </a:solidFill>
            </a:rPr>
            <a:t>5) </a:t>
          </a:r>
          <a:r>
            <a:rPr lang="en-US" cap="none" sz="1400" b="1" i="0" u="none" baseline="0">
              <a:solidFill>
                <a:srgbClr val="FFFFFF"/>
              </a:solidFill>
            </a:rPr>
            <a:t>Finanční gramotnost: DPH, tvorba ceny
</a:t>
          </a:r>
          <a:r>
            <a:rPr lang="en-US" cap="none" sz="1400" b="1" i="0" u="none" baseline="0">
              <a:solidFill>
                <a:srgbClr val="FFFFFF"/>
              </a:solidFill>
            </a:rPr>
            <a:t>
</a:t>
          </a:r>
          <a:r>
            <a:rPr lang="en-US" cap="none" sz="1400" b="1" i="0" u="none" baseline="0">
              <a:solidFill>
                <a:srgbClr val="FFFF99"/>
              </a:solidFill>
            </a:rPr>
            <a:t>POZOR: Než cvičení předložíte žákům, doporučuji odstranit listy s řešením!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"/>
  <sheetViews>
    <sheetView tabSelected="1" zoomScalePageLayoutView="0" workbookViewId="0" topLeftCell="A16">
      <selection activeCell="K43" sqref="K43"/>
    </sheetView>
  </sheetViews>
  <sheetFormatPr defaultColWidth="9.140625" defaultRowHeight="12.75"/>
  <sheetData>
    <row r="1" ht="15.75">
      <c r="A1" s="13"/>
    </row>
    <row r="2" ht="15.75">
      <c r="A2" s="13"/>
    </row>
  </sheetData>
  <sheetProtection/>
  <printOptions/>
  <pageMargins left="0.7" right="0.7" top="0.787401575" bottom="0.7874015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16"/>
  <sheetViews>
    <sheetView zoomScalePageLayoutView="0" workbookViewId="0" topLeftCell="A1">
      <selection activeCell="J2" sqref="J2"/>
    </sheetView>
  </sheetViews>
  <sheetFormatPr defaultColWidth="9.140625" defaultRowHeight="12.75"/>
  <cols>
    <col min="1" max="1" width="5.00390625" style="0" customWidth="1"/>
    <col min="2" max="2" width="23.421875" style="0" customWidth="1"/>
    <col min="3" max="3" width="10.7109375" style="0" customWidth="1"/>
    <col min="4" max="4" width="7.140625" style="0" customWidth="1"/>
    <col min="5" max="6" width="11.7109375" style="0" customWidth="1"/>
    <col min="7" max="7" width="7.00390625" style="0" customWidth="1"/>
    <col min="8" max="8" width="11.7109375" style="0" customWidth="1"/>
  </cols>
  <sheetData>
    <row r="1" s="10" customFormat="1" ht="181.5" customHeight="1"/>
    <row r="2" spans="2:8" s="1" customFormat="1" ht="31.5" customHeight="1">
      <c r="B2" s="2" t="s">
        <v>17</v>
      </c>
      <c r="C2" s="2" t="s">
        <v>16</v>
      </c>
      <c r="D2" s="2" t="s">
        <v>14</v>
      </c>
      <c r="E2" s="2" t="s">
        <v>0</v>
      </c>
      <c r="F2" s="2" t="s">
        <v>13</v>
      </c>
      <c r="G2" s="2" t="s">
        <v>19</v>
      </c>
      <c r="H2" s="2" t="s">
        <v>15</v>
      </c>
    </row>
    <row r="3" spans="2:8" s="8" customFormat="1" ht="15.75">
      <c r="B3" s="3" t="s">
        <v>1</v>
      </c>
      <c r="C3" s="4">
        <v>545</v>
      </c>
      <c r="D3" s="5">
        <v>0.2</v>
      </c>
      <c r="E3" s="6"/>
      <c r="F3" s="6"/>
      <c r="G3" s="7">
        <v>12</v>
      </c>
      <c r="H3" s="6"/>
    </row>
    <row r="4" spans="2:8" s="8" customFormat="1" ht="15.75">
      <c r="B4" s="3" t="s">
        <v>3</v>
      </c>
      <c r="C4" s="4">
        <v>490</v>
      </c>
      <c r="D4" s="5">
        <v>0.2</v>
      </c>
      <c r="E4" s="6"/>
      <c r="F4" s="6"/>
      <c r="G4" s="7">
        <v>12</v>
      </c>
      <c r="H4" s="6"/>
    </row>
    <row r="5" spans="2:8" s="8" customFormat="1" ht="15.75">
      <c r="B5" s="3" t="s">
        <v>4</v>
      </c>
      <c r="C5" s="4">
        <v>1116</v>
      </c>
      <c r="D5" s="5">
        <v>0.2</v>
      </c>
      <c r="E5" s="6"/>
      <c r="F5" s="6"/>
      <c r="G5" s="7">
        <v>12</v>
      </c>
      <c r="H5" s="6"/>
    </row>
    <row r="6" spans="2:8" s="8" customFormat="1" ht="15.75">
      <c r="B6" s="3" t="s">
        <v>5</v>
      </c>
      <c r="C6" s="4">
        <v>2474</v>
      </c>
      <c r="D6" s="5">
        <v>0.2</v>
      </c>
      <c r="E6" s="6"/>
      <c r="F6" s="6"/>
      <c r="G6" s="7">
        <v>12</v>
      </c>
      <c r="H6" s="6"/>
    </row>
    <row r="7" spans="2:8" s="8" customFormat="1" ht="15.75">
      <c r="B7" s="3" t="s">
        <v>6</v>
      </c>
      <c r="C7" s="4">
        <v>302</v>
      </c>
      <c r="D7" s="5">
        <v>0.2</v>
      </c>
      <c r="E7" s="6"/>
      <c r="F7" s="6"/>
      <c r="G7" s="7">
        <v>24</v>
      </c>
      <c r="H7" s="6"/>
    </row>
    <row r="8" spans="2:8" s="8" customFormat="1" ht="15.75">
      <c r="B8" s="3" t="s">
        <v>7</v>
      </c>
      <c r="C8" s="4">
        <v>1560</v>
      </c>
      <c r="D8" s="5">
        <v>0.2</v>
      </c>
      <c r="E8" s="6"/>
      <c r="F8" s="6"/>
      <c r="G8" s="7">
        <v>12</v>
      </c>
      <c r="H8" s="6"/>
    </row>
    <row r="9" spans="2:8" s="8" customFormat="1" ht="15.75">
      <c r="B9" s="3" t="s">
        <v>8</v>
      </c>
      <c r="C9" s="4">
        <v>329</v>
      </c>
      <c r="D9" s="5">
        <v>0.2</v>
      </c>
      <c r="E9" s="6"/>
      <c r="F9" s="6"/>
      <c r="G9" s="7">
        <v>12</v>
      </c>
      <c r="H9" s="6"/>
    </row>
    <row r="10" spans="2:8" s="8" customFormat="1" ht="15.75">
      <c r="B10" s="3" t="s">
        <v>9</v>
      </c>
      <c r="C10" s="4">
        <v>971</v>
      </c>
      <c r="D10" s="5">
        <v>0.2</v>
      </c>
      <c r="E10" s="6"/>
      <c r="F10" s="6"/>
      <c r="G10" s="7">
        <v>3</v>
      </c>
      <c r="H10" s="6"/>
    </row>
    <row r="11" spans="2:8" s="8" customFormat="1" ht="15.75">
      <c r="B11" s="3" t="s">
        <v>12</v>
      </c>
      <c r="C11" s="4">
        <v>2303</v>
      </c>
      <c r="D11" s="5">
        <v>0.2</v>
      </c>
      <c r="E11" s="6"/>
      <c r="F11" s="6"/>
      <c r="G11" s="7">
        <v>12</v>
      </c>
      <c r="H11" s="6"/>
    </row>
    <row r="12" spans="2:8" s="8" customFormat="1" ht="15.75">
      <c r="B12" s="3" t="s">
        <v>10</v>
      </c>
      <c r="C12" s="4">
        <v>149</v>
      </c>
      <c r="D12" s="5">
        <v>0.2</v>
      </c>
      <c r="E12" s="6"/>
      <c r="F12" s="6"/>
      <c r="G12" s="7">
        <v>11</v>
      </c>
      <c r="H12" s="6"/>
    </row>
    <row r="13" spans="2:8" s="8" customFormat="1" ht="15.75">
      <c r="B13" s="3" t="s">
        <v>20</v>
      </c>
      <c r="C13" s="4">
        <v>3000</v>
      </c>
      <c r="D13" s="5">
        <v>0.14</v>
      </c>
      <c r="E13" s="6"/>
      <c r="F13" s="6"/>
      <c r="G13" s="7">
        <v>1</v>
      </c>
      <c r="H13" s="6"/>
    </row>
    <row r="14" spans="2:8" s="8" customFormat="1" ht="15.75">
      <c r="B14" s="3" t="s">
        <v>11</v>
      </c>
      <c r="C14" s="4">
        <v>97</v>
      </c>
      <c r="D14" s="5">
        <v>0.2</v>
      </c>
      <c r="E14" s="6"/>
      <c r="F14" s="6"/>
      <c r="G14" s="7">
        <v>10</v>
      </c>
      <c r="H14" s="6"/>
    </row>
    <row r="15" spans="2:8" s="8" customFormat="1" ht="15.75">
      <c r="B15" s="3" t="s">
        <v>18</v>
      </c>
      <c r="C15" s="4">
        <v>792</v>
      </c>
      <c r="D15" s="5">
        <v>0.2</v>
      </c>
      <c r="E15" s="6"/>
      <c r="F15" s="6"/>
      <c r="G15" s="7">
        <v>2</v>
      </c>
      <c r="H15" s="6"/>
    </row>
    <row r="16" spans="2:8" s="8" customFormat="1" ht="15.75">
      <c r="B16" s="3" t="s">
        <v>2</v>
      </c>
      <c r="C16" s="4">
        <v>2654</v>
      </c>
      <c r="D16" s="5">
        <v>0.2</v>
      </c>
      <c r="E16" s="6"/>
      <c r="F16" s="6"/>
      <c r="G16" s="7">
        <v>9</v>
      </c>
      <c r="H16" s="6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H16"/>
  <sheetViews>
    <sheetView zoomScalePageLayoutView="0" workbookViewId="0" topLeftCell="A1">
      <selection activeCell="J2" sqref="J2"/>
    </sheetView>
  </sheetViews>
  <sheetFormatPr defaultColWidth="9.140625" defaultRowHeight="12.75"/>
  <cols>
    <col min="1" max="1" width="5.00390625" style="0" customWidth="1"/>
    <col min="2" max="2" width="23.421875" style="0" customWidth="1"/>
    <col min="3" max="3" width="10.7109375" style="0" customWidth="1"/>
    <col min="4" max="4" width="7.140625" style="0" customWidth="1"/>
    <col min="5" max="6" width="11.7109375" style="0" customWidth="1"/>
    <col min="7" max="7" width="7.00390625" style="0" customWidth="1"/>
    <col min="8" max="8" width="11.7109375" style="0" customWidth="1"/>
  </cols>
  <sheetData>
    <row r="1" s="10" customFormat="1" ht="181.5" customHeight="1"/>
    <row r="2" spans="2:8" s="1" customFormat="1" ht="31.5" customHeight="1">
      <c r="B2" s="2" t="s">
        <v>17</v>
      </c>
      <c r="C2" s="2" t="s">
        <v>16</v>
      </c>
      <c r="D2" s="2" t="s">
        <v>14</v>
      </c>
      <c r="E2" s="2" t="s">
        <v>0</v>
      </c>
      <c r="F2" s="2" t="s">
        <v>13</v>
      </c>
      <c r="G2" s="2" t="s">
        <v>19</v>
      </c>
      <c r="H2" s="2" t="s">
        <v>15</v>
      </c>
    </row>
    <row r="3" spans="2:8" s="8" customFormat="1" ht="15.75">
      <c r="B3" s="3" t="s">
        <v>1</v>
      </c>
      <c r="C3" s="12">
        <v>545</v>
      </c>
      <c r="D3" s="11">
        <v>0.2</v>
      </c>
      <c r="E3" s="12">
        <f>C3*D3</f>
        <v>109</v>
      </c>
      <c r="F3" s="12">
        <f>C3+E3</f>
        <v>654</v>
      </c>
      <c r="G3" s="9">
        <v>12</v>
      </c>
      <c r="H3" s="12">
        <f>F3*G3</f>
        <v>7848</v>
      </c>
    </row>
    <row r="4" spans="2:8" s="8" customFormat="1" ht="15.75">
      <c r="B4" s="3" t="s">
        <v>3</v>
      </c>
      <c r="C4" s="12">
        <v>490</v>
      </c>
      <c r="D4" s="11">
        <v>0.2</v>
      </c>
      <c r="E4" s="12">
        <f aca="true" t="shared" si="0" ref="E4:E16">C4*D4</f>
        <v>98</v>
      </c>
      <c r="F4" s="12">
        <f aca="true" t="shared" si="1" ref="F4:F16">C4+E4</f>
        <v>588</v>
      </c>
      <c r="G4" s="9">
        <v>12</v>
      </c>
      <c r="H4" s="12">
        <f aca="true" t="shared" si="2" ref="H4:H16">F4*G4</f>
        <v>7056</v>
      </c>
    </row>
    <row r="5" spans="2:8" s="8" customFormat="1" ht="15.75">
      <c r="B5" s="3" t="s">
        <v>4</v>
      </c>
      <c r="C5" s="12">
        <v>1116</v>
      </c>
      <c r="D5" s="11">
        <v>0.2</v>
      </c>
      <c r="E5" s="12">
        <f t="shared" si="0"/>
        <v>223.20000000000002</v>
      </c>
      <c r="F5" s="12">
        <f t="shared" si="1"/>
        <v>1339.2</v>
      </c>
      <c r="G5" s="9">
        <v>12</v>
      </c>
      <c r="H5" s="12">
        <f t="shared" si="2"/>
        <v>16070.400000000001</v>
      </c>
    </row>
    <row r="6" spans="2:8" s="8" customFormat="1" ht="15.75">
      <c r="B6" s="3" t="s">
        <v>5</v>
      </c>
      <c r="C6" s="12">
        <v>2474</v>
      </c>
      <c r="D6" s="11">
        <v>0.2</v>
      </c>
      <c r="E6" s="12">
        <f t="shared" si="0"/>
        <v>494.8</v>
      </c>
      <c r="F6" s="12">
        <f t="shared" si="1"/>
        <v>2968.8</v>
      </c>
      <c r="G6" s="9">
        <v>12</v>
      </c>
      <c r="H6" s="12">
        <f t="shared" si="2"/>
        <v>35625.600000000006</v>
      </c>
    </row>
    <row r="7" spans="2:8" s="8" customFormat="1" ht="15.75">
      <c r="B7" s="3" t="s">
        <v>6</v>
      </c>
      <c r="C7" s="12">
        <v>302</v>
      </c>
      <c r="D7" s="11">
        <v>0.2</v>
      </c>
      <c r="E7" s="12">
        <f t="shared" si="0"/>
        <v>60.400000000000006</v>
      </c>
      <c r="F7" s="12">
        <f t="shared" si="1"/>
        <v>362.4</v>
      </c>
      <c r="G7" s="9">
        <v>24</v>
      </c>
      <c r="H7" s="12">
        <f t="shared" si="2"/>
        <v>8697.599999999999</v>
      </c>
    </row>
    <row r="8" spans="2:8" s="8" customFormat="1" ht="15.75">
      <c r="B8" s="3" t="s">
        <v>7</v>
      </c>
      <c r="C8" s="12">
        <v>1560</v>
      </c>
      <c r="D8" s="11">
        <v>0.2</v>
      </c>
      <c r="E8" s="12">
        <f t="shared" si="0"/>
        <v>312</v>
      </c>
      <c r="F8" s="12">
        <f t="shared" si="1"/>
        <v>1872</v>
      </c>
      <c r="G8" s="9">
        <v>12</v>
      </c>
      <c r="H8" s="12">
        <f t="shared" si="2"/>
        <v>22464</v>
      </c>
    </row>
    <row r="9" spans="2:8" s="8" customFormat="1" ht="15.75">
      <c r="B9" s="3" t="s">
        <v>8</v>
      </c>
      <c r="C9" s="12">
        <v>329</v>
      </c>
      <c r="D9" s="11">
        <v>0.2</v>
      </c>
      <c r="E9" s="12">
        <f t="shared" si="0"/>
        <v>65.8</v>
      </c>
      <c r="F9" s="12">
        <f t="shared" si="1"/>
        <v>394.8</v>
      </c>
      <c r="G9" s="9">
        <v>12</v>
      </c>
      <c r="H9" s="12">
        <f t="shared" si="2"/>
        <v>4737.6</v>
      </c>
    </row>
    <row r="10" spans="2:8" s="8" customFormat="1" ht="15.75">
      <c r="B10" s="3" t="s">
        <v>9</v>
      </c>
      <c r="C10" s="12">
        <v>971</v>
      </c>
      <c r="D10" s="11">
        <v>0.2</v>
      </c>
      <c r="E10" s="12">
        <f t="shared" si="0"/>
        <v>194.20000000000002</v>
      </c>
      <c r="F10" s="12">
        <f t="shared" si="1"/>
        <v>1165.2</v>
      </c>
      <c r="G10" s="9">
        <v>3</v>
      </c>
      <c r="H10" s="12">
        <f t="shared" si="2"/>
        <v>3495.6000000000004</v>
      </c>
    </row>
    <row r="11" spans="2:8" s="8" customFormat="1" ht="15.75">
      <c r="B11" s="3" t="s">
        <v>12</v>
      </c>
      <c r="C11" s="12">
        <v>2303</v>
      </c>
      <c r="D11" s="11">
        <v>0.2</v>
      </c>
      <c r="E11" s="12">
        <f t="shared" si="0"/>
        <v>460.6</v>
      </c>
      <c r="F11" s="12">
        <f t="shared" si="1"/>
        <v>2763.6</v>
      </c>
      <c r="G11" s="9">
        <v>12</v>
      </c>
      <c r="H11" s="12">
        <f t="shared" si="2"/>
        <v>33163.2</v>
      </c>
    </row>
    <row r="12" spans="2:8" s="8" customFormat="1" ht="15.75">
      <c r="B12" s="3" t="s">
        <v>10</v>
      </c>
      <c r="C12" s="12">
        <v>149</v>
      </c>
      <c r="D12" s="11">
        <v>0.2</v>
      </c>
      <c r="E12" s="12">
        <f t="shared" si="0"/>
        <v>29.8</v>
      </c>
      <c r="F12" s="12">
        <f t="shared" si="1"/>
        <v>178.8</v>
      </c>
      <c r="G12" s="9">
        <v>11</v>
      </c>
      <c r="H12" s="12">
        <f t="shared" si="2"/>
        <v>1966.8000000000002</v>
      </c>
    </row>
    <row r="13" spans="2:8" s="8" customFormat="1" ht="15.75">
      <c r="B13" s="3" t="s">
        <v>20</v>
      </c>
      <c r="C13" s="12">
        <v>3000</v>
      </c>
      <c r="D13" s="11">
        <v>0.14</v>
      </c>
      <c r="E13" s="12">
        <f t="shared" si="0"/>
        <v>420.00000000000006</v>
      </c>
      <c r="F13" s="12">
        <f t="shared" si="1"/>
        <v>3420</v>
      </c>
      <c r="G13" s="9">
        <v>1</v>
      </c>
      <c r="H13" s="12">
        <f t="shared" si="2"/>
        <v>3420</v>
      </c>
    </row>
    <row r="14" spans="2:8" s="8" customFormat="1" ht="15.75">
      <c r="B14" s="3" t="s">
        <v>11</v>
      </c>
      <c r="C14" s="12">
        <v>97</v>
      </c>
      <c r="D14" s="11">
        <v>0.2</v>
      </c>
      <c r="E14" s="12">
        <f t="shared" si="0"/>
        <v>19.400000000000002</v>
      </c>
      <c r="F14" s="12">
        <f t="shared" si="1"/>
        <v>116.4</v>
      </c>
      <c r="G14" s="9">
        <v>10</v>
      </c>
      <c r="H14" s="12">
        <f t="shared" si="2"/>
        <v>1164</v>
      </c>
    </row>
    <row r="15" spans="2:8" s="8" customFormat="1" ht="15.75">
      <c r="B15" s="3" t="s">
        <v>18</v>
      </c>
      <c r="C15" s="12">
        <v>792</v>
      </c>
      <c r="D15" s="11">
        <v>0.2</v>
      </c>
      <c r="E15" s="12">
        <f t="shared" si="0"/>
        <v>158.4</v>
      </c>
      <c r="F15" s="12">
        <f t="shared" si="1"/>
        <v>950.4</v>
      </c>
      <c r="G15" s="9">
        <v>2</v>
      </c>
      <c r="H15" s="12">
        <f t="shared" si="2"/>
        <v>1900.8</v>
      </c>
    </row>
    <row r="16" spans="2:8" s="8" customFormat="1" ht="15.75">
      <c r="B16" s="3" t="s">
        <v>2</v>
      </c>
      <c r="C16" s="12">
        <v>2654</v>
      </c>
      <c r="D16" s="11">
        <v>0.2</v>
      </c>
      <c r="E16" s="12">
        <f t="shared" si="0"/>
        <v>530.8000000000001</v>
      </c>
      <c r="F16" s="12">
        <f t="shared" si="1"/>
        <v>3184.8</v>
      </c>
      <c r="G16" s="9">
        <v>9</v>
      </c>
      <c r="H16" s="12">
        <f t="shared" si="2"/>
        <v>28663.2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známá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Andulka</dc:creator>
  <cp:keywords/>
  <dc:description/>
  <cp:lastModifiedBy>admin</cp:lastModifiedBy>
  <dcterms:created xsi:type="dcterms:W3CDTF">2003-09-20T08:16:08Z</dcterms:created>
  <dcterms:modified xsi:type="dcterms:W3CDTF">2012-04-30T10:11:00Z</dcterms:modified>
  <cp:category/>
  <cp:version/>
  <cp:contentType/>
  <cp:contentStatus/>
</cp:coreProperties>
</file>